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<sst xmlns="http://schemas.openxmlformats.org/spreadsheetml/2006/main" count="341" uniqueCount="165">
  <si>
    <t>Uploaded Date</t>
  </si>
  <si>
    <t>Channel</t>
  </si>
  <si>
    <t>Video URL</t>
  </si>
  <si>
    <t>Video Title</t>
  </si>
  <si>
    <t>Description</t>
  </si>
  <si>
    <t>Base URL</t>
  </si>
  <si>
    <t>Divider1</t>
  </si>
  <si>
    <t>Divider2</t>
  </si>
  <si>
    <t>Folder separator</t>
  </si>
  <si>
    <t>Youtube id</t>
  </si>
  <si>
    <t>End URL</t>
  </si>
  <si>
    <t>Transcript Link</t>
  </si>
  <si>
    <t>2019 04 17</t>
  </si>
  <si>
    <t>Paranormal UK Radio Network</t>
  </si>
  <si>
    <t>https://youtu.be/9zc17QYZkfI</t>
  </si>
  <si>
    <t>Paranormal Dimensions - Michael Feeley - Part 1</t>
  </si>
  <si>
    <t>David talks to Michael Feeley part 1 of 2</t>
  </si>
  <si>
    <t>https://files.afu.se/Downloads/Transcripts/Paranormal%20Dimensions%20(David%20Young)/</t>
  </si>
  <si>
    <t xml:space="preserve"> - </t>
  </si>
  <si>
    <t>_</t>
  </si>
  <si>
    <t>/</t>
  </si>
  <si>
    <t>9zc17QYZkfI</t>
  </si>
  <si>
    <t xml:space="preserve"> - transcript (automated).pdf</t>
  </si>
  <si>
    <t>2019 07 31</t>
  </si>
  <si>
    <t>https://youtu.be/6UzDuca09Wk</t>
  </si>
  <si>
    <t>Paranormal Dimensions - Paul Sinclair</t>
  </si>
  <si>
    <t>David talks with UFO researcher Paul Sinclair author of the 'Truth Proof' series of books
Paranormal UK Radio Network:
https://paranormalukradio.podbean.com - New Shows Appear Here First. 
http://www.paukradio.com
https://www.facebook.com/paranormaluk...
https://twitter.com/PAUKRadio
https://www.instagram.com/paukradio</t>
  </si>
  <si>
    <t>6UzDuca09Wk</t>
  </si>
  <si>
    <t>2019 05 02</t>
  </si>
  <si>
    <t>https://youtu.be/EQu3xmjWrCg</t>
  </si>
  <si>
    <t>Paranormal Dimensions - John Henson</t>
  </si>
  <si>
    <t>David talks with noted UFO researcher John Hanson
Paranormal UK Radio Network:
http://www.paukradio.com
https://www.facebook.com/paranormaluk...
https://twitter.com/PAUKRadio
https://www.instagram.com/paukradio</t>
  </si>
  <si>
    <t>EQu3xmjWrCg</t>
  </si>
  <si>
    <t>2019 02 23</t>
  </si>
  <si>
    <t>https://youtu.be/W0ESETFGL0I</t>
  </si>
  <si>
    <t>Paranormal Dimensions - Malcolm Robinson</t>
  </si>
  <si>
    <t>David Young talks with Scottish UFO researcher Malcolm Robinson</t>
  </si>
  <si>
    <t>W0ESETFGL0I</t>
  </si>
  <si>
    <t>2019 03 22</t>
  </si>
  <si>
    <t>https://youtu.be/ZYs4K2qW-7A</t>
  </si>
  <si>
    <t>Paranormal Dimensions - William Pulin</t>
  </si>
  <si>
    <t>In this episode of Paranormal Dimensions, David Young welcomes Roswell researcher William Pullin for an exciting discussion.
Paranormal UK Radio Network:
http://www.paukradio.com/
https://www.facebook.com/paranormalukradio/
https://twitter.com/PAUKRadio
https://www.instagram.com/paukradio/</t>
  </si>
  <si>
    <t>ZYs4K2qW-7A</t>
  </si>
  <si>
    <t>2019 03 25</t>
  </si>
  <si>
    <t>https://youtu.be/CRiGWKS_cuQ</t>
  </si>
  <si>
    <t>Paranormal Dimensions - Peter Robbins</t>
  </si>
  <si>
    <t>CRiGWKS_cuQ</t>
  </si>
  <si>
    <t>2019 06 28</t>
  </si>
  <si>
    <t>https://youtu.be/UcE_li8UDYo</t>
  </si>
  <si>
    <t>Paranormal Dimensions - Tom Warrington - Paranormal Researcher</t>
  </si>
  <si>
    <t>David talks with Tom Warrington - Paranormal Researcher
Paranormal UK Radio Network:
https://paranormalukradio.podbean.com - New Shows Appear Here First. 
http://www.paukradio.com
https://www.facebook.com/paranormaluk...
https://twitter.com/PAUKRadio
https://www.instagram.com/paukradio</t>
  </si>
  <si>
    <t>UcE_li8UDYo</t>
  </si>
  <si>
    <t>2019 05 19</t>
  </si>
  <si>
    <t>https://youtu.be/AFdzFoHemtU</t>
  </si>
  <si>
    <t>Paranormal Dimensions - Philip Kinsella</t>
  </si>
  <si>
    <t>David talks with writer and researcher  Philip Kinsella
Paranormal UK Radio Network:
http://www.paukradio.com
https://www.facebook.com/paranormaluk...
https://twitter.com/PAUKRadio
https://www.instagram.com/paukradio</t>
  </si>
  <si>
    <t>AFdzFoHemtU</t>
  </si>
  <si>
    <t>2019 05 01</t>
  </si>
  <si>
    <t>https://youtu.be/8HA9Olfn0MM</t>
  </si>
  <si>
    <t>Paranormal Dimensions - Spyros Melaris Part 1</t>
  </si>
  <si>
    <t>David Young talks with Spyros Melaris the creator of the infamous Alien Autopsy video - part 1
Paranormal UK Radio Network:
http://www.paukradio.com
https://www.facebook.com/paranormaluk...
https://twitter.com/PAUKRadio
https://www.instagram.com/paukradio</t>
  </si>
  <si>
    <t>8HA9Olfn0MM</t>
  </si>
  <si>
    <t>2019 08 01</t>
  </si>
  <si>
    <t>https://youtu.be/ARhPUTO2WN4</t>
  </si>
  <si>
    <t>Paranormal Dimensions - Tom Whitmore</t>
  </si>
  <si>
    <t>David talks with 'Majestic 12' researcher Tom Whitmore
Paranormal UK Radio Network:
https://paranormalukradio.podbean.com - New Shows Appear Here First. 
http://www.paukradio.com
https://www.facebook.com/paranormalukradio
https://twitter.com/PAUKRadio</t>
  </si>
  <si>
    <t>ARhPUTO2WN4</t>
  </si>
  <si>
    <t>2019 02 13</t>
  </si>
  <si>
    <t>https://youtu.be/qfPepuWY_vw</t>
  </si>
  <si>
    <t>Paranormal Dimensions - Premier Episode  - Sacha Christie</t>
  </si>
  <si>
    <t>David talks with UFO researcher and experiencer Sacha Christie.
http://www.paukradio.com/</t>
  </si>
  <si>
    <t>qfPepuWY_vw</t>
  </si>
  <si>
    <t>2019 06 25</t>
  </si>
  <si>
    <t>https://youtu.be/x79FO9FG53s</t>
  </si>
  <si>
    <t>Paranormal Dimensions - Simon Entwhistle</t>
  </si>
  <si>
    <t>David talks with Tour and Ghost walk guide Simon Entwhistle
Paranormal UK Radio Network:
https://paranormalukradio.podbean.com - New Shows Appear Here First. 
http://www.paukradio.com
https://www.facebook.com/paranormaluk...
https://twitter.com/PAUKRadio
https://www.instagram.com/paukradio</t>
  </si>
  <si>
    <t>x79FO9FG53s</t>
  </si>
  <si>
    <t>https://youtu.be/AHelizXOKIw</t>
  </si>
  <si>
    <t>Paranormal Dimensions - Alyson Dunlop</t>
  </si>
  <si>
    <t>In this episode of Paranormal Dimensions, David Young welcomes researcher Alyson Dunlop for another interesting show.
Paranormal UK Radio Network:
http://www.paukradio.com/
https://www.facebook.com/paranormalukradio/
https://twitter.com/PAUKRadio
https://www.instagram.com/paukradio/</t>
  </si>
  <si>
    <t>AHelizXOKIw</t>
  </si>
  <si>
    <t>2019 07 08</t>
  </si>
  <si>
    <t>https://youtu.be/KSWG1qAGIdA</t>
  </si>
  <si>
    <t>Paranormal Dimensions - Irena Scott</t>
  </si>
  <si>
    <t>David talks with UFO researcher  Irena Schott 
Paranormal UK Radio Network:
https://paranormalukradio.podbean.com - New Shows Appear Here First. 
http://www.paukradio.com
https://www.facebook.com/paranormaluk...
https://twitter.com/PAUKRadio
https://www.instagram.com/paukradio</t>
  </si>
  <si>
    <t>KSWG1qAGIdA</t>
  </si>
  <si>
    <t>2019 07 21</t>
  </si>
  <si>
    <t>https://youtu.be/9gpDPZ6-m7E</t>
  </si>
  <si>
    <t>Paranormal Dimensions - Philip Mantle, The Alien autopsy film</t>
  </si>
  <si>
    <t>David discusses the supposed Alien Autopsy film with Phillips Mantle
Paranormal UK Radio Network:
https://paranormalukradio.podbean.com - New Shows Appear Here First. 
http://www.paukradio.com
https://www.facebook.com/paranormaluk...
https://twitter.com/PAUKRadio
https://www.instagram.com/paukradio</t>
  </si>
  <si>
    <t>9gpDPZ6-m7E</t>
  </si>
  <si>
    <t>2019 07 22</t>
  </si>
  <si>
    <t>https://youtu.be/VvW_XItSwt8</t>
  </si>
  <si>
    <t>Paranormal Dimensions - Don Mathis</t>
  </si>
  <si>
    <t>David talks with UFO abductee and researcher Don Mathis 
Paranormal UK Radio Network:
https://paranormalukradio.podbean.com - New Shows Appear Here First. 
http://www.paukradio.com
https://www.facebook.com/paranormaluk...
https://twitter.com/PAUKRadio
https://www.instagram.com/paukradio</t>
  </si>
  <si>
    <t>VvW_XItSwt8</t>
  </si>
  <si>
    <t>2019 05 14</t>
  </si>
  <si>
    <t>https://youtu.be/S4pOAmzt8g0</t>
  </si>
  <si>
    <t>Paranormal Dimensions - Spyros Melaris Part 2</t>
  </si>
  <si>
    <t>David Young talks with Spyros Melaris the creator of the infamous Alien Autopsy video - Part 2
Paranormal UK Radio Network:
http://www.paukradio.com
https://www.facebook.com/paranormaluk...
https://twitter.com/PAUKRadio
https://www.instagram.com/paukradio</t>
  </si>
  <si>
    <t>S4pOAmzt8g0</t>
  </si>
  <si>
    <t>2019 04 21</t>
  </si>
  <si>
    <t>https://youtu.be/f-ajsujIe4w</t>
  </si>
  <si>
    <t>Paranormal Dimensions - Adele Casales Rocha</t>
  </si>
  <si>
    <t>David talks with Adele Casales Rocha about her research into UFO's
Paranormal UK Radio Network:
http://www.paukradio.com
https://www.facebook.com/paranormaluk...
https://twitter.com/PAUKRadio
https://www.instagram.com/paukradio</t>
  </si>
  <si>
    <t>f-ajsujIe4w</t>
  </si>
  <si>
    <t>2019 05 25</t>
  </si>
  <si>
    <t>https://youtu.be/eLeO-hR1_nA</t>
  </si>
  <si>
    <t>Paranormal Dimensions - Ronald Kinsella</t>
  </si>
  <si>
    <t>David talks with writer and researcher Ronald Kinsella
Paranormal UK Radio Network:
http://www.paukradio.com
https://www.facebook.com/paranormaluk...
https://twitter.com/PAUKRadio
https://www.instagram.com/paukradio</t>
  </si>
  <si>
    <t>eLeO-hR1_nA</t>
  </si>
  <si>
    <t>2019 05 30</t>
  </si>
  <si>
    <t>https://youtu.be/CjkLO3gAfS4</t>
  </si>
  <si>
    <t>Paranormal Dimensions - Kathleen Marden Talks About Stanton Friedman</t>
  </si>
  <si>
    <t>David talks with Kathleen Marden discussing the the work of  Stanton Friedman who passed away in May 2019
Paranormal UK Radio Network:
http://www.paukradio.com
https://www.facebook.com/paranormaluk...
https://twitter.com/PAUKRadio
https://www.instagram.com/paukradio</t>
  </si>
  <si>
    <t>CjkLO3gAfS4</t>
  </si>
  <si>
    <t>2019 06 12</t>
  </si>
  <si>
    <t>https://youtu.be/sYCh1FIMopg</t>
  </si>
  <si>
    <t>Paranormal Dimensions - Solaris BlueRaven</t>
  </si>
  <si>
    <t>David talks with Clairvoyant and remote viewer  Solaris BlueRaven
Paranormal UK Radio Network:
http://www.paukradio.com
https://www.facebook.com/paranormaluk...
https://twitter.com/PAUKRadio
https://www.instagram.com/paukradio</t>
  </si>
  <si>
    <t>sYCh1FIMopg</t>
  </si>
  <si>
    <t>https://youtu.be/O0afrgwuH7o</t>
  </si>
  <si>
    <t>Paranormal Dimensions - Frank Willis</t>
  </si>
  <si>
    <t>David talks to Frank Willis
Please note - Some people may find the content of this interview distressing.
Find out more - Paranormal UK Radio Network:
http://www.paukradio.com
https://www.facebook.com/paranormalukradio
https://twitter.com/PAUKRadio
https://www.instagram.com/paukradio</t>
  </si>
  <si>
    <t>O0afrgwuH7o</t>
  </si>
  <si>
    <t>2019 06 13</t>
  </si>
  <si>
    <t>https://youtu.be/_1YG0S_NVhw</t>
  </si>
  <si>
    <t>Paranormal Dimensions - Donald Schmitt</t>
  </si>
  <si>
    <t>David talks with UFO researcher and author Donald Schmitt
Paranormal UK Radio Network:
http://www.paukradio.com
https://www.facebook.com/paranormaluk...
https://twitter.com/PAUKRadio
https://www.instagram.com/paukradio</t>
  </si>
  <si>
    <t>_1YG0S_NVhw</t>
  </si>
  <si>
    <t>2019 01 16</t>
  </si>
  <si>
    <t>https://youtu.be/p1KItfUEtL0</t>
  </si>
  <si>
    <t>Paranormal UK Radio - The Rendlesham Forest Incident</t>
  </si>
  <si>
    <t>Irene and Andy are joined by Mark Maloney, Juan Juan and Steve Ward to discuss the  The Rendlesham Forest Incident, and they almost succeed</t>
  </si>
  <si>
    <t>p1KItfUEtL0</t>
  </si>
  <si>
    <t>2019 04 16</t>
  </si>
  <si>
    <t>https://youtu.be/08pdxfLXuIQ</t>
  </si>
  <si>
    <t>Paranormal Dimensions - Michael Feeley - Part 2</t>
  </si>
  <si>
    <t>David continues his conversation with Michael Feeley
Find out more - Paranormal UK Radio Network:
http://www.paukradio.com/
https://www.facebook.com/paranormalukradio/
https://twitter.com/PAUKRadio
https://www.instagram.com/paukradio/</t>
  </si>
  <si>
    <t>08pdxfLXuIQ</t>
  </si>
  <si>
    <t>2021 11 15</t>
  </si>
  <si>
    <t>https://youtu.be/rm7bVAXG2KM</t>
  </si>
  <si>
    <t>Paranormal Dimensions - Secrets of the Ancients with Michael Feely and James Welsh</t>
  </si>
  <si>
    <t>Source:
https://www.spreaker.com/user/paukradionetwork/paranormal-dimensions-michael-feely-and-
David talks to two star guests for this show -- James Welsh and Michael Feely. James believes he has made some startling discoveries concerning the ancient pyramids. He puts these theories to Michael, who is a well known authority on secret codes of the ancients.</t>
  </si>
  <si>
    <t>rm7bVAXG2KM</t>
  </si>
  <si>
    <t>2021 10 25</t>
  </si>
  <si>
    <t>https://youtu.be/U0elWKs6cIo</t>
  </si>
  <si>
    <t>Paranormal Dimensions - Sacha Christie-Juliette Gregson - Paranormal Truth</t>
  </si>
  <si>
    <t>Source:
https://www.spreaker.com/user/paukradionetwork/paranormal-dimensions-sacha-christie-jul_1
David is joined once again by Sacha Christie and Juliette Gregson. This show is a second in the series 'Paranormal Truth', following on from a show earlier this year. This is also a 'Halloween Special'.</t>
  </si>
  <si>
    <t>U0elWKs6cIo</t>
  </si>
  <si>
    <t>2021 10 18</t>
  </si>
  <si>
    <t>https://youtu.be/bnE9bW-xW54</t>
  </si>
  <si>
    <t>Paranormal Dimensions - Shani Struthers  Paranormal Author - 10 18 2021</t>
  </si>
  <si>
    <t>Source:
https://www.spreaker.com/user/paukradionetwork/paranormal-dimensions-shani-struthers-10
This week David talks to Shani Struthers who is the author of twenty-two supernatural thrillers (so far). Having been brought up with an understanding of the Occult and alternative views on religion, she threads this knowledge throughout her books, often drawing on real-life experiences of her own, from people she has known and from well-known Occult figures too.</t>
  </si>
  <si>
    <t>bnE9bW-xW54</t>
  </si>
  <si>
    <t>2021 10 11</t>
  </si>
  <si>
    <t>https://youtu.be/xzMp6hYpfog</t>
  </si>
  <si>
    <t>Paranormal Dimension - Maria Wheatley  Ancient Sites - 10 11 2021</t>
  </si>
  <si>
    <t>Source:
https://www.spreaker.com/user/paukradionetwork/paranormal-dimension-maria-wheatley-1011
This week David talks to guest, author and tutor Maria Wheatey about her many years of esoteric investigations of ancient sites which include Stonehenge and Avebury.</t>
  </si>
  <si>
    <t>xzMp6hYpfog</t>
  </si>
  <si>
    <t>2021 10 04</t>
  </si>
  <si>
    <t>https://youtu.be/yVzSYBEYn-4</t>
  </si>
  <si>
    <t>Paranormal Dimensions - Caz Clarke and Gari Jones - The Pentyrch Incident</t>
  </si>
  <si>
    <t>Source:
https://www.spreaker.com/user/paukradionetwork/paranormal-dimensions-caz-clarke-and-gar
This week David is joined once again by Sacha Christie as co-host. They talk to returning guest Caz Clarke along with her co author Gari Jones about their explsive new UFO book 'The Pentyrch Incident'.</t>
  </si>
  <si>
    <t>yVzSYBEYn-4</t>
  </si>
</sst>
</file>

<file path=xl/styles.xml><?xml version="1.0" encoding="utf-8"?>
<styleSheet xmlns="http://schemas.openxmlformats.org/spreadsheetml/2006/main">
  <numFmts count="4">
    <numFmt numFmtId="42" formatCode="_-&quot;£&quot;* #,##0_-;\-&quot;£&quot;* #,##0_-;_-&quot;£&quot;* &quot;-&quot;_-;_-@_-"/>
    <numFmt numFmtId="43" formatCode="_-* #,##0.00_-;\-* #,##0.00_-;_-* &quot;-&quot;??_-;_-@_-"/>
    <numFmt numFmtId="44" formatCode="_-&quot;£&quot;* #,##0.00_-;\-&quot;£&quot;* #,##0.00_-;_-&quot;£&quot;* &quot;-&quot;??_-;_-@_-"/>
    <numFmt numFmtId="41" formatCode="_-* #,##0_-;\-* #,##0_-;_-* &quot;-&quot;_-;_-@_-"/>
  </numFmts>
  <fonts count="22">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1"/>
      <name val="Calibri"/>
      <charset val="0"/>
      <scheme val="minor"/>
    </font>
    <font>
      <sz val="11"/>
      <color theme="0"/>
      <name val="Calibri"/>
      <charset val="0"/>
      <scheme val="minor"/>
    </font>
    <font>
      <sz val="11"/>
      <color rgb="FF9C0006"/>
      <name val="Calibri"/>
      <charset val="0"/>
      <scheme val="minor"/>
    </font>
    <font>
      <i/>
      <sz val="11"/>
      <color rgb="FF7F7F7F"/>
      <name val="Calibri"/>
      <charset val="0"/>
      <scheme val="minor"/>
    </font>
    <font>
      <u/>
      <sz val="11"/>
      <color rgb="FF800080"/>
      <name val="Calibri"/>
      <charset val="0"/>
      <scheme val="minor"/>
    </font>
    <font>
      <b/>
      <sz val="11"/>
      <color rgb="FF3F3F3F"/>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b/>
      <sz val="15"/>
      <color theme="3"/>
      <name val="Calibri"/>
      <charset val="134"/>
      <scheme val="minor"/>
    </font>
    <font>
      <b/>
      <sz val="11"/>
      <color theme="3"/>
      <name val="Calibri"/>
      <charset val="134"/>
      <scheme val="minor"/>
    </font>
    <font>
      <sz val="11"/>
      <color rgb="FF9C6500"/>
      <name val="Calibri"/>
      <charset val="0"/>
      <scheme val="minor"/>
    </font>
    <font>
      <b/>
      <sz val="11"/>
      <color theme="1"/>
      <name val="Calibri"/>
      <charset val="0"/>
      <scheme val="minor"/>
    </font>
    <font>
      <sz val="11"/>
      <color rgb="FF3F3F76"/>
      <name val="Calibri"/>
      <charset val="0"/>
      <scheme val="minor"/>
    </font>
    <font>
      <sz val="11"/>
      <color rgb="FF006100"/>
      <name val="Calibri"/>
      <charset val="0"/>
      <scheme val="minor"/>
    </font>
    <font>
      <sz val="11"/>
      <color rgb="FFFA7D00"/>
      <name val="Calibri"/>
      <charset val="0"/>
      <scheme val="minor"/>
    </font>
    <font>
      <b/>
      <sz val="11"/>
      <color rgb="FFFA7D00"/>
      <name val="Calibri"/>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8"/>
        <bgColor indexed="64"/>
      </patternFill>
    </fill>
    <fill>
      <patternFill patternType="solid">
        <fgColor theme="7"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rgb="FFFFEB9C"/>
        <bgColor indexed="64"/>
      </patternFill>
    </fill>
    <fill>
      <patternFill patternType="solid">
        <fgColor theme="4"/>
        <bgColor indexed="64"/>
      </patternFill>
    </fill>
    <fill>
      <patternFill patternType="solid">
        <fgColor rgb="FFFFCC99"/>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0" fontId="4" fillId="8" borderId="0" applyNumberFormat="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5" fillId="4" borderId="0" applyNumberFormat="0" applyBorder="0" applyAlignment="0" applyProtection="0">
      <alignment vertical="center"/>
    </xf>
    <xf numFmtId="0" fontId="8" fillId="0" borderId="0" applyNumberFormat="0" applyFill="0" applyBorder="0" applyAlignment="0" applyProtection="0">
      <alignment vertical="center"/>
    </xf>
    <xf numFmtId="0" fontId="10" fillId="17" borderId="3" applyNumberFormat="0" applyAlignment="0" applyProtection="0">
      <alignment vertical="center"/>
    </xf>
    <xf numFmtId="0" fontId="11" fillId="0" borderId="4" applyNumberFormat="0" applyFill="0" applyAlignment="0" applyProtection="0">
      <alignment vertical="center"/>
    </xf>
    <xf numFmtId="0" fontId="0" fillId="18" borderId="5" applyNumberFormat="0" applyFont="0" applyAlignment="0" applyProtection="0">
      <alignment vertical="center"/>
    </xf>
    <xf numFmtId="0" fontId="4" fillId="6" borderId="0" applyNumberFormat="0" applyBorder="0" applyAlignment="0" applyProtection="0">
      <alignment vertical="center"/>
    </xf>
    <xf numFmtId="0" fontId="12" fillId="0" borderId="0" applyNumberFormat="0" applyFill="0" applyBorder="0" applyAlignment="0" applyProtection="0">
      <alignment vertical="center"/>
    </xf>
    <xf numFmtId="0" fontId="4" fillId="14" borderId="0" applyNumberFormat="0" applyBorder="0" applyAlignment="0" applyProtection="0">
      <alignment vertical="center"/>
    </xf>
    <xf numFmtId="0" fontId="1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8" fillId="25" borderId="8" applyNumberFormat="0" applyAlignment="0" applyProtection="0">
      <alignment vertical="center"/>
    </xf>
    <xf numFmtId="0" fontId="5" fillId="13" borderId="0" applyNumberFormat="0" applyBorder="0" applyAlignment="0" applyProtection="0">
      <alignment vertical="center"/>
    </xf>
    <xf numFmtId="0" fontId="19" fillId="26" borderId="0" applyNumberFormat="0" applyBorder="0" applyAlignment="0" applyProtection="0">
      <alignment vertical="center"/>
    </xf>
    <xf numFmtId="0" fontId="9" fillId="16" borderId="2" applyNumberFormat="0" applyAlignment="0" applyProtection="0">
      <alignment vertical="center"/>
    </xf>
    <xf numFmtId="0" fontId="4" fillId="15" borderId="0" applyNumberFormat="0" applyBorder="0" applyAlignment="0" applyProtection="0">
      <alignment vertical="center"/>
    </xf>
    <xf numFmtId="0" fontId="21" fillId="16" borderId="8" applyNumberFormat="0" applyAlignment="0" applyProtection="0">
      <alignment vertical="center"/>
    </xf>
    <xf numFmtId="0" fontId="20" fillId="0" borderId="9" applyNumberFormat="0" applyFill="0" applyAlignment="0" applyProtection="0">
      <alignment vertical="center"/>
    </xf>
    <xf numFmtId="0" fontId="17" fillId="0" borderId="7" applyNumberFormat="0" applyFill="0" applyAlignment="0" applyProtection="0">
      <alignment vertical="center"/>
    </xf>
    <xf numFmtId="0" fontId="6" fillId="7" borderId="0" applyNumberFormat="0" applyBorder="0" applyAlignment="0" applyProtection="0">
      <alignment vertical="center"/>
    </xf>
    <xf numFmtId="0" fontId="16" fillId="23" borderId="0" applyNumberFormat="0" applyBorder="0" applyAlignment="0" applyProtection="0">
      <alignment vertical="center"/>
    </xf>
    <xf numFmtId="0" fontId="5" fillId="24" borderId="0" applyNumberFormat="0" applyBorder="0" applyAlignment="0" applyProtection="0">
      <alignment vertical="center"/>
    </xf>
    <xf numFmtId="0" fontId="4" fillId="28" borderId="0" applyNumberFormat="0" applyBorder="0" applyAlignment="0" applyProtection="0">
      <alignment vertical="center"/>
    </xf>
    <xf numFmtId="0" fontId="5" fillId="22" borderId="0" applyNumberFormat="0" applyBorder="0" applyAlignment="0" applyProtection="0">
      <alignment vertical="center"/>
    </xf>
    <xf numFmtId="0" fontId="5" fillId="21" borderId="0" applyNumberFormat="0" applyBorder="0" applyAlignment="0" applyProtection="0">
      <alignment vertical="center"/>
    </xf>
    <xf numFmtId="0" fontId="4" fillId="29" borderId="0" applyNumberFormat="0" applyBorder="0" applyAlignment="0" applyProtection="0">
      <alignment vertical="center"/>
    </xf>
    <xf numFmtId="0" fontId="4" fillId="10"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4" fillId="12" borderId="0" applyNumberFormat="0" applyBorder="0" applyAlignment="0" applyProtection="0">
      <alignment vertical="center"/>
    </xf>
    <xf numFmtId="0" fontId="5" fillId="9" borderId="0" applyNumberFormat="0" applyBorder="0" applyAlignment="0" applyProtection="0">
      <alignment vertical="center"/>
    </xf>
    <xf numFmtId="0" fontId="4" fillId="11" borderId="0" applyNumberFormat="0" applyBorder="0" applyAlignment="0" applyProtection="0">
      <alignment vertical="center"/>
    </xf>
    <xf numFmtId="0" fontId="4" fillId="20" borderId="0" applyNumberFormat="0" applyBorder="0" applyAlignment="0" applyProtection="0">
      <alignment vertical="center"/>
    </xf>
    <xf numFmtId="0" fontId="5" fillId="19" borderId="0" applyNumberFormat="0" applyBorder="0" applyAlignment="0" applyProtection="0">
      <alignment vertical="center"/>
    </xf>
    <xf numFmtId="0" fontId="4" fillId="3" borderId="0" applyNumberFormat="0" applyBorder="0" applyAlignment="0" applyProtection="0">
      <alignment vertical="center"/>
    </xf>
    <xf numFmtId="0" fontId="5" fillId="32" borderId="0" applyNumberFormat="0" applyBorder="0" applyAlignment="0" applyProtection="0">
      <alignment vertical="center"/>
    </xf>
    <xf numFmtId="0" fontId="5" fillId="5" borderId="0" applyNumberFormat="0" applyBorder="0" applyAlignment="0" applyProtection="0">
      <alignment vertical="center"/>
    </xf>
    <xf numFmtId="0" fontId="4" fillId="2" borderId="0" applyNumberFormat="0" applyBorder="0" applyAlignment="0" applyProtection="0">
      <alignment vertical="center"/>
    </xf>
    <xf numFmtId="0" fontId="5" fillId="31"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youtu.be/AFdzFoHemtU" TargetMode="External"/><Relationship Id="rId8" Type="http://schemas.openxmlformats.org/officeDocument/2006/relationships/hyperlink" Target="https://youtu.be/UcE_li8UDYo" TargetMode="External"/><Relationship Id="rId7" Type="http://schemas.openxmlformats.org/officeDocument/2006/relationships/hyperlink" Target="https://youtu.be/CRiGWKS_cuQ" TargetMode="External"/><Relationship Id="rId6" Type="http://schemas.openxmlformats.org/officeDocument/2006/relationships/hyperlink" Target="https://youtu.be/ZYs4K2qW-7A" TargetMode="External"/><Relationship Id="rId5" Type="http://schemas.openxmlformats.org/officeDocument/2006/relationships/hyperlink" Target="https://youtu.be/W0ESETFGL0I" TargetMode="External"/><Relationship Id="rId4" Type="http://schemas.openxmlformats.org/officeDocument/2006/relationships/hyperlink" Target="https://youtu.be/EQu3xmjWrCg" TargetMode="External"/><Relationship Id="rId31" Type="http://schemas.openxmlformats.org/officeDocument/2006/relationships/hyperlink" Target="https://youtu.be/yVzSYBEYn-4" TargetMode="External"/><Relationship Id="rId30" Type="http://schemas.openxmlformats.org/officeDocument/2006/relationships/hyperlink" Target="https://youtu.be/xzMp6hYpfog" TargetMode="External"/><Relationship Id="rId3" Type="http://schemas.openxmlformats.org/officeDocument/2006/relationships/hyperlink" Target="https://youtu.be/6UzDuca09Wk" TargetMode="External"/><Relationship Id="rId29" Type="http://schemas.openxmlformats.org/officeDocument/2006/relationships/hyperlink" Target="https://youtu.be/bnE9bW-xW54" TargetMode="External"/><Relationship Id="rId28" Type="http://schemas.openxmlformats.org/officeDocument/2006/relationships/hyperlink" Target="https://youtu.be/U0elWKs6cIo" TargetMode="External"/><Relationship Id="rId27" Type="http://schemas.openxmlformats.org/officeDocument/2006/relationships/hyperlink" Target="https://youtu.be/rm7bVAXG2KM" TargetMode="External"/><Relationship Id="rId26" Type="http://schemas.openxmlformats.org/officeDocument/2006/relationships/hyperlink" Target="https://youtu.be/08pdxfLXuIQ" TargetMode="External"/><Relationship Id="rId25" Type="http://schemas.openxmlformats.org/officeDocument/2006/relationships/hyperlink" Target="https://youtu.be/p1KItfUEtL0" TargetMode="External"/><Relationship Id="rId24" Type="http://schemas.openxmlformats.org/officeDocument/2006/relationships/hyperlink" Target="https://youtu.be/_1YG0S_NVhw" TargetMode="External"/><Relationship Id="rId23" Type="http://schemas.openxmlformats.org/officeDocument/2006/relationships/hyperlink" Target="https://youtu.be/O0afrgwuH7o" TargetMode="External"/><Relationship Id="rId22" Type="http://schemas.openxmlformats.org/officeDocument/2006/relationships/hyperlink" Target="https://youtu.be/sYCh1FIMopg" TargetMode="External"/><Relationship Id="rId21" Type="http://schemas.openxmlformats.org/officeDocument/2006/relationships/hyperlink" Target="https://youtu.be/CjkLO3gAfS4" TargetMode="External"/><Relationship Id="rId20" Type="http://schemas.openxmlformats.org/officeDocument/2006/relationships/hyperlink" Target="https://youtu.be/eLeO-hR1_nA" TargetMode="External"/><Relationship Id="rId2" Type="http://schemas.openxmlformats.org/officeDocument/2006/relationships/hyperlink" Target="https://files.afu.se/Downloads/Transcriptions/Paranormal%20Dimensions%20(David%20Young)/" TargetMode="External"/><Relationship Id="rId19" Type="http://schemas.openxmlformats.org/officeDocument/2006/relationships/hyperlink" Target="https://youtu.be/f-ajsujIe4w" TargetMode="External"/><Relationship Id="rId18" Type="http://schemas.openxmlformats.org/officeDocument/2006/relationships/hyperlink" Target="https://youtu.be/S4pOAmzt8g0" TargetMode="External"/><Relationship Id="rId17" Type="http://schemas.openxmlformats.org/officeDocument/2006/relationships/hyperlink" Target="https://youtu.be/VvW_XItSwt8" TargetMode="External"/><Relationship Id="rId16" Type="http://schemas.openxmlformats.org/officeDocument/2006/relationships/hyperlink" Target="https://youtu.be/9gpDPZ6-m7E" TargetMode="External"/><Relationship Id="rId15" Type="http://schemas.openxmlformats.org/officeDocument/2006/relationships/hyperlink" Target="https://youtu.be/KSWG1qAGIdA" TargetMode="External"/><Relationship Id="rId14" Type="http://schemas.openxmlformats.org/officeDocument/2006/relationships/hyperlink" Target="https://youtu.be/AHelizXOKIw" TargetMode="External"/><Relationship Id="rId13" Type="http://schemas.openxmlformats.org/officeDocument/2006/relationships/hyperlink" Target="https://youtu.be/x79FO9FG53s" TargetMode="External"/><Relationship Id="rId12" Type="http://schemas.openxmlformats.org/officeDocument/2006/relationships/hyperlink" Target="https://youtu.be/qfPepuWY_vw" TargetMode="External"/><Relationship Id="rId11" Type="http://schemas.openxmlformats.org/officeDocument/2006/relationships/hyperlink" Target="https://youtu.be/ARhPUTO2WN4" TargetMode="External"/><Relationship Id="rId10" Type="http://schemas.openxmlformats.org/officeDocument/2006/relationships/hyperlink" Target="https://youtu.be/8HA9Olfn0MM" TargetMode="External"/><Relationship Id="rId1" Type="http://schemas.openxmlformats.org/officeDocument/2006/relationships/hyperlink" Target="https://youtu.be/9zc17QYZkf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tabSelected="1" workbookViewId="0">
      <selection activeCell="A1" sqref="$A1:$XF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165" spans="1:13">
      <c r="A2" s="1" t="s">
        <v>12</v>
      </c>
      <c r="B2" s="1" t="s">
        <v>13</v>
      </c>
      <c r="C2" s="4" t="s">
        <v>14</v>
      </c>
      <c r="D2" s="1" t="s">
        <v>15</v>
      </c>
      <c r="E2" s="1" t="s">
        <v>16</v>
      </c>
      <c r="F2" s="4" t="s">
        <v>17</v>
      </c>
      <c r="G2" s="1" t="s">
        <v>18</v>
      </c>
      <c r="H2" s="1" t="s">
        <v>19</v>
      </c>
      <c r="I2" s="1" t="s">
        <v>20</v>
      </c>
      <c r="J2" s="1" t="s">
        <v>21</v>
      </c>
      <c r="K2" s="1" t="s">
        <v>22</v>
      </c>
      <c r="L2" s="1" t="str">
        <f>HYPERLINK("https://files.afu.se/Downloads/Transcripts/Paranormal%20Dimensions%20(David%20Young)/2019 04 17 - Paranormal UK Radio Network - Paranormal Dimensions - Michael Feeley - Part 1_9zc17QYZkfI - transcript (automated).pdf","Transcript Link")</f>
        <v>Transcript Link</v>
      </c>
      <c r="M2" s="2" t="str">
        <f>HYPERLINK("https://files.afu.se/Downloads/Transcripts/Paranormal%20Dimensions%20(David%20Young)/2019 04 17 - Paranormal UK Radio Network - Paranormal Dimensions - Michael Feeley - Part 1_9zc17QYZkfI - transcript (automated).pdf","Transcript Link")</f>
        <v>Transcript Link</v>
      </c>
    </row>
    <row r="3" ht="165" spans="1:13">
      <c r="A3" s="1" t="s">
        <v>23</v>
      </c>
      <c r="B3" s="1" t="s">
        <v>13</v>
      </c>
      <c r="C3" s="4" t="s">
        <v>24</v>
      </c>
      <c r="D3" s="1" t="s">
        <v>25</v>
      </c>
      <c r="E3" s="1" t="s">
        <v>26</v>
      </c>
      <c r="F3" s="4" t="s">
        <v>17</v>
      </c>
      <c r="G3" s="1" t="s">
        <v>18</v>
      </c>
      <c r="H3" s="1" t="s">
        <v>19</v>
      </c>
      <c r="I3" s="1" t="s">
        <v>20</v>
      </c>
      <c r="J3" s="1" t="s">
        <v>27</v>
      </c>
      <c r="K3" s="1" t="s">
        <v>22</v>
      </c>
      <c r="L3" s="1" t="str">
        <f>HYPERLINK("https://files.afu.se/Downloads/Transcripts/Paranormal%20Dimensions%20(David%20Young)/2019 07 31 - Paranormal UK Radio Network - Paranormal Dimensions - Paul Sinclair_6UzDuca09Wk - transcript (automated).pdf","Transcript Link")</f>
        <v>Transcript Link</v>
      </c>
      <c r="M3" s="2" t="str">
        <f>HYPERLINK("https://files.afu.se/Downloads/Transcripts/Paranormal%20Dimensions%20(David%20Young)/2019 07 31 - Paranormal UK Radio Network - Paranormal Dimensions - Paul Sinclair_6UzDuca09Wk - transcript (automated).pdf","Transcript Link")</f>
        <v>Transcript Link</v>
      </c>
    </row>
    <row r="4" ht="165" spans="1:13">
      <c r="A4" s="1" t="s">
        <v>28</v>
      </c>
      <c r="B4" s="1" t="s">
        <v>13</v>
      </c>
      <c r="C4" s="4" t="s">
        <v>29</v>
      </c>
      <c r="D4" s="1" t="s">
        <v>30</v>
      </c>
      <c r="E4" s="1" t="s">
        <v>31</v>
      </c>
      <c r="F4" s="4" t="s">
        <v>17</v>
      </c>
      <c r="G4" s="1" t="s">
        <v>18</v>
      </c>
      <c r="H4" s="1" t="s">
        <v>19</v>
      </c>
      <c r="I4" s="1" t="s">
        <v>20</v>
      </c>
      <c r="J4" s="1" t="s">
        <v>32</v>
      </c>
      <c r="K4" s="1" t="s">
        <v>22</v>
      </c>
      <c r="L4" s="1" t="str">
        <f>HYPERLINK("https://files.afu.se/Downloads/Transcripts/Paranormal%20Dimensions%20(David%20Young)/2019 05 02 - Paranormal UK Radio Network - Paranormal Dimensions - John Henson_EQu3xmjWrCg - transcript (automated).pdf","Transcript Link")</f>
        <v>Transcript Link</v>
      </c>
      <c r="M4" s="2" t="str">
        <f>HYPERLINK("https://files.afu.se/Downloads/Transcripts/Paranormal%20Dimensions%20(David%20Young)/2019 05 02 - Paranormal UK Radio Network - Paranormal Dimensions - John Henson_EQu3xmjWrCg - transcript (automated).pdf","Transcript Link")</f>
        <v>Transcript Link</v>
      </c>
    </row>
    <row r="5" ht="165" spans="1:13">
      <c r="A5" s="1" t="s">
        <v>33</v>
      </c>
      <c r="B5" s="1" t="s">
        <v>13</v>
      </c>
      <c r="C5" s="4" t="s">
        <v>34</v>
      </c>
      <c r="D5" s="1" t="s">
        <v>35</v>
      </c>
      <c r="E5" s="1" t="s">
        <v>36</v>
      </c>
      <c r="F5" s="4" t="s">
        <v>17</v>
      </c>
      <c r="G5" s="1" t="s">
        <v>18</v>
      </c>
      <c r="H5" s="1" t="s">
        <v>19</v>
      </c>
      <c r="I5" s="1" t="s">
        <v>20</v>
      </c>
      <c r="J5" s="1" t="s">
        <v>37</v>
      </c>
      <c r="K5" s="1" t="s">
        <v>22</v>
      </c>
      <c r="L5" s="1" t="str">
        <f>HYPERLINK("https://files.afu.se/Downloads/Transcripts/Paranormal%20Dimensions%20(David%20Young)/2019 02 23 - Paranormal UK Radio Network - Paranormal Dimensions - Malcolm Robinson_W0ESETFGL0I - transcript (automated).pdf","Transcript Link")</f>
        <v>Transcript Link</v>
      </c>
      <c r="M5" s="2" t="str">
        <f>HYPERLINK("https://files.afu.se/Downloads/Transcripts/Paranormal%20Dimensions%20(David%20Young)/2019 02 23 - Paranormal UK Radio Network - Paranormal Dimensions - Malcolm Robinson_W0ESETFGL0I - transcript (automated).pdf","Transcript Link")</f>
        <v>Transcript Link</v>
      </c>
    </row>
    <row r="6" ht="165" spans="1:13">
      <c r="A6" s="1" t="s">
        <v>38</v>
      </c>
      <c r="B6" s="1" t="s">
        <v>13</v>
      </c>
      <c r="C6" s="4" t="s">
        <v>39</v>
      </c>
      <c r="D6" s="1" t="s">
        <v>40</v>
      </c>
      <c r="E6" s="1" t="s">
        <v>41</v>
      </c>
      <c r="F6" s="4" t="s">
        <v>17</v>
      </c>
      <c r="G6" s="1" t="s">
        <v>18</v>
      </c>
      <c r="H6" s="1" t="s">
        <v>19</v>
      </c>
      <c r="I6" s="1" t="s">
        <v>20</v>
      </c>
      <c r="J6" s="1" t="s">
        <v>42</v>
      </c>
      <c r="K6" s="1" t="s">
        <v>22</v>
      </c>
      <c r="L6" s="1" t="str">
        <f>HYPERLINK("https://files.afu.se/Downloads/Transcripts/Paranormal%20Dimensions%20(David%20Young)/2019 03 22 - Paranormal UK Radio Network - Paranormal Dimensions - William Pulin_ZYs4K2qW-7A - transcript (automated).pdf","Transcript Link")</f>
        <v>Transcript Link</v>
      </c>
      <c r="M6" s="2" t="str">
        <f>HYPERLINK("https://files.afu.se/Downloads/Transcripts/Paranormal%20Dimensions%20(David%20Young)/2019 03 22 - Paranormal UK Radio Network - Paranormal Dimensions - William Pulin_ZYs4K2qW-7A - transcript (automated).pdf","Transcript Link")</f>
        <v>Transcript Link</v>
      </c>
    </row>
    <row r="7" ht="165" spans="1:13">
      <c r="A7" s="1" t="s">
        <v>43</v>
      </c>
      <c r="B7" s="1" t="s">
        <v>13</v>
      </c>
      <c r="C7" s="4" t="s">
        <v>44</v>
      </c>
      <c r="D7" s="1" t="s">
        <v>45</v>
      </c>
      <c r="F7" s="4" t="s">
        <v>17</v>
      </c>
      <c r="G7" s="1" t="s">
        <v>18</v>
      </c>
      <c r="H7" s="1" t="s">
        <v>19</v>
      </c>
      <c r="I7" s="1" t="s">
        <v>20</v>
      </c>
      <c r="J7" s="1" t="s">
        <v>46</v>
      </c>
      <c r="K7" s="1" t="s">
        <v>22</v>
      </c>
      <c r="L7" s="1" t="str">
        <f>HYPERLINK("https://files.afu.se/Downloads/Transcripts/Paranormal%20Dimensions%20(David%20Young)/2019 03 25 - Paranormal UK Radio Network - Paranormal Dimensions - Peter Robbins_CRiGWKS_cuQ - transcript (automated).pdf","Transcript Link")</f>
        <v>Transcript Link</v>
      </c>
      <c r="M7" s="2" t="str">
        <f>HYPERLINK("https://files.afu.se/Downloads/Transcripts/Paranormal%20Dimensions%20(David%20Young)/2019 03 25 - Paranormal UK Radio Network - Paranormal Dimensions - Peter Robbins_CRiGWKS_cuQ - transcript (automated).pdf","Transcript Link")</f>
        <v>Transcript Link</v>
      </c>
    </row>
    <row r="8" ht="165" spans="1:13">
      <c r="A8" s="1" t="s">
        <v>47</v>
      </c>
      <c r="B8" s="1" t="s">
        <v>13</v>
      </c>
      <c r="C8" s="4" t="s">
        <v>48</v>
      </c>
      <c r="D8" s="1" t="s">
        <v>49</v>
      </c>
      <c r="E8" s="1" t="s">
        <v>50</v>
      </c>
      <c r="F8" s="4" t="s">
        <v>17</v>
      </c>
      <c r="G8" s="1" t="s">
        <v>18</v>
      </c>
      <c r="H8" s="1" t="s">
        <v>19</v>
      </c>
      <c r="I8" s="1" t="s">
        <v>20</v>
      </c>
      <c r="J8" s="1" t="s">
        <v>51</v>
      </c>
      <c r="K8" s="1" t="s">
        <v>22</v>
      </c>
      <c r="L8" s="1" t="str">
        <f>HYPERLINK("https://files.afu.se/Downloads/Transcripts/Paranormal%20Dimensions%20(David%20Young)/2019 06 28 - Paranormal UK Radio Network - Paranormal Dimensions - Tom Warrington - Paranormal Researcher_UcE_li8UDYo - transcript (automated).pdf","Transcript Link")</f>
        <v>Transcript Link</v>
      </c>
      <c r="M8" s="2" t="str">
        <f>HYPERLINK("https://files.afu.se/Downloads/Transcripts/Paranormal%20Dimensions%20(David%20Young)/2019 06 28 - Paranormal UK Radio Network - Paranormal Dimensions - Tom Warrington - Paranormal Researcher_UcE_li8UDYo - transcript (automated).pdf","Transcript Link")</f>
        <v>Transcript Link</v>
      </c>
    </row>
    <row r="9" ht="165" spans="1:13">
      <c r="A9" s="1" t="s">
        <v>52</v>
      </c>
      <c r="B9" s="1" t="s">
        <v>13</v>
      </c>
      <c r="C9" s="4" t="s">
        <v>53</v>
      </c>
      <c r="D9" s="1" t="s">
        <v>54</v>
      </c>
      <c r="E9" s="1" t="s">
        <v>55</v>
      </c>
      <c r="F9" s="4" t="s">
        <v>17</v>
      </c>
      <c r="G9" s="1" t="s">
        <v>18</v>
      </c>
      <c r="H9" s="1" t="s">
        <v>19</v>
      </c>
      <c r="I9" s="1" t="s">
        <v>20</v>
      </c>
      <c r="J9" s="1" t="s">
        <v>56</v>
      </c>
      <c r="K9" s="1" t="s">
        <v>22</v>
      </c>
      <c r="L9" s="1" t="str">
        <f>HYPERLINK("https://files.afu.se/Downloads/Transcripts/Paranormal%20Dimensions%20(David%20Young)/2019 05 19 - Paranormal UK Radio Network - Paranormal Dimensions - Philip Kinsella_AFdzFoHemtU - transcript (automated).pdf","Transcript Link")</f>
        <v>Transcript Link</v>
      </c>
      <c r="M9" s="2" t="str">
        <f>HYPERLINK("https://files.afu.se/Downloads/Transcripts/Paranormal%20Dimensions%20(David%20Young)/2019 05 19 - Paranormal UK Radio Network - Paranormal Dimensions - Philip Kinsella_AFdzFoHemtU - transcript (automated).pdf","Transcript Link")</f>
        <v>Transcript Link</v>
      </c>
    </row>
    <row r="10" ht="165" spans="1:13">
      <c r="A10" s="1" t="s">
        <v>57</v>
      </c>
      <c r="B10" s="1" t="s">
        <v>13</v>
      </c>
      <c r="C10" s="4" t="s">
        <v>58</v>
      </c>
      <c r="D10" s="1" t="s">
        <v>59</v>
      </c>
      <c r="E10" s="1" t="s">
        <v>60</v>
      </c>
      <c r="F10" s="4" t="s">
        <v>17</v>
      </c>
      <c r="G10" s="1" t="s">
        <v>18</v>
      </c>
      <c r="H10" s="1" t="s">
        <v>19</v>
      </c>
      <c r="I10" s="1" t="s">
        <v>20</v>
      </c>
      <c r="J10" s="1" t="s">
        <v>61</v>
      </c>
      <c r="K10" s="1" t="s">
        <v>22</v>
      </c>
      <c r="L10" s="1" t="str">
        <f>HYPERLINK("https://files.afu.se/Downloads/Transcripts/Paranormal%20Dimensions%20(David%20Young)/2019 05 01 - Paranormal UK Radio Network - Paranormal Dimensions - Spyros Melaris Part 1_8HA9Olfn0MM - transcript (automated).pdf","Transcript Link")</f>
        <v>Transcript Link</v>
      </c>
      <c r="M10" s="2" t="str">
        <f>HYPERLINK("https://files.afu.se/Downloads/Transcripts/Paranormal%20Dimensions%20(David%20Young)/2019 05 01 - Paranormal UK Radio Network - Paranormal Dimensions - Spyros Melaris Part 1_8HA9Olfn0MM - transcript (automated).pdf","Transcript Link")</f>
        <v>Transcript Link</v>
      </c>
    </row>
    <row r="11" ht="165" spans="1:13">
      <c r="A11" s="1" t="s">
        <v>62</v>
      </c>
      <c r="B11" s="1" t="s">
        <v>13</v>
      </c>
      <c r="C11" s="4" t="s">
        <v>63</v>
      </c>
      <c r="D11" s="1" t="s">
        <v>64</v>
      </c>
      <c r="E11" s="1" t="s">
        <v>65</v>
      </c>
      <c r="F11" s="4" t="s">
        <v>17</v>
      </c>
      <c r="G11" s="1" t="s">
        <v>18</v>
      </c>
      <c r="H11" s="1" t="s">
        <v>19</v>
      </c>
      <c r="I11" s="1" t="s">
        <v>20</v>
      </c>
      <c r="J11" s="1" t="s">
        <v>66</v>
      </c>
      <c r="K11" s="1" t="s">
        <v>22</v>
      </c>
      <c r="L11" s="1" t="str">
        <f>HYPERLINK("https://files.afu.se/Downloads/Transcripts/Paranormal%20Dimensions%20(David%20Young)/2019 08 01 - Paranormal UK Radio Network - Paranormal Dimensions - Tom Whitmore_ARhPUTO2WN4 - transcript (automated).pdf","Transcript Link")</f>
        <v>Transcript Link</v>
      </c>
      <c r="M11" s="2" t="str">
        <f>HYPERLINK("https://files.afu.se/Downloads/Transcripts/Paranormal%20Dimensions%20(David%20Young)/2019 08 01 - Paranormal UK Radio Network - Paranormal Dimensions - Tom Whitmore_ARhPUTO2WN4 - transcript (automated).pdf","Transcript Link")</f>
        <v>Transcript Link</v>
      </c>
    </row>
    <row r="12" ht="165" spans="1:13">
      <c r="A12" s="1" t="s">
        <v>67</v>
      </c>
      <c r="B12" s="1" t="s">
        <v>13</v>
      </c>
      <c r="C12" s="4" t="s">
        <v>68</v>
      </c>
      <c r="D12" s="1" t="s">
        <v>69</v>
      </c>
      <c r="E12" s="1" t="s">
        <v>70</v>
      </c>
      <c r="F12" s="4" t="s">
        <v>17</v>
      </c>
      <c r="G12" s="1" t="s">
        <v>18</v>
      </c>
      <c r="H12" s="1" t="s">
        <v>19</v>
      </c>
      <c r="I12" s="1" t="s">
        <v>20</v>
      </c>
      <c r="J12" s="1" t="s">
        <v>71</v>
      </c>
      <c r="K12" s="1" t="s">
        <v>22</v>
      </c>
      <c r="L12" s="1" t="str">
        <f>HYPERLINK("https://files.afu.se/Downloads/Transcripts/Paranormal%20Dimensions%20(David%20Young)/2019 02 13 - Paranormal UK Radio Network - Paranormal Dimensions - Premier Episode  - Sacha Christie_qfPepuWY_vw - transcript (automated).pdf","Transcript Link")</f>
        <v>Transcript Link</v>
      </c>
      <c r="M12" s="2" t="str">
        <f>HYPERLINK("https://files.afu.se/Downloads/Transcripts/Paranormal%20Dimensions%20(David%20Young)/2019 02 13 - Paranormal UK Radio Network - Paranormal Dimensions - Premier Episode  - Sacha Christie_qfPepuWY_vw - transcript (automated).pdf","Transcript Link")</f>
        <v>Transcript Link</v>
      </c>
    </row>
    <row r="13" ht="165" spans="1:13">
      <c r="A13" s="1" t="s">
        <v>72</v>
      </c>
      <c r="B13" s="1" t="s">
        <v>13</v>
      </c>
      <c r="C13" s="4" t="s">
        <v>73</v>
      </c>
      <c r="D13" s="1" t="s">
        <v>74</v>
      </c>
      <c r="E13" s="1" t="s">
        <v>75</v>
      </c>
      <c r="F13" s="4" t="s">
        <v>17</v>
      </c>
      <c r="G13" s="1" t="s">
        <v>18</v>
      </c>
      <c r="H13" s="1" t="s">
        <v>19</v>
      </c>
      <c r="I13" s="1" t="s">
        <v>20</v>
      </c>
      <c r="J13" s="1" t="s">
        <v>76</v>
      </c>
      <c r="K13" s="1" t="s">
        <v>22</v>
      </c>
      <c r="L13" s="1" t="str">
        <f>HYPERLINK("https://files.afu.se/Downloads/Transcripts/Paranormal%20Dimensions%20(David%20Young)/2019 06 25 - Paranormal UK Radio Network - Paranormal Dimensions - Simon Entwhistle_x79FO9FG53s - transcript (automated).pdf","Transcript Link")</f>
        <v>Transcript Link</v>
      </c>
      <c r="M13" s="2" t="str">
        <f>HYPERLINK("https://files.afu.se/Downloads/Transcripts/Paranormal%20Dimensions%20(David%20Young)/2019 06 25 - Paranormal UK Radio Network - Paranormal Dimensions - Simon Entwhistle_x79FO9FG53s - transcript (automated).pdf","Transcript Link")</f>
        <v>Transcript Link</v>
      </c>
    </row>
    <row r="14" ht="165" spans="1:13">
      <c r="A14" s="1" t="s">
        <v>38</v>
      </c>
      <c r="B14" s="1" t="s">
        <v>13</v>
      </c>
      <c r="C14" s="4" t="s">
        <v>77</v>
      </c>
      <c r="D14" s="1" t="s">
        <v>78</v>
      </c>
      <c r="E14" s="1" t="s">
        <v>79</v>
      </c>
      <c r="F14" s="4" t="s">
        <v>17</v>
      </c>
      <c r="G14" s="1" t="s">
        <v>18</v>
      </c>
      <c r="H14" s="1" t="s">
        <v>19</v>
      </c>
      <c r="I14" s="1" t="s">
        <v>20</v>
      </c>
      <c r="J14" s="1" t="s">
        <v>80</v>
      </c>
      <c r="K14" s="1" t="s">
        <v>22</v>
      </c>
      <c r="L14" s="1" t="str">
        <f>HYPERLINK("https://files.afu.se/Downloads/Transcripts/Paranormal%20Dimensions%20(David%20Young)/2019 03 22 - Paranormal UK Radio Network - Paranormal Dimensions - Alyson Dunlop_AHelizXOKIw - transcript (automated).pdf","Transcript Link")</f>
        <v>Transcript Link</v>
      </c>
      <c r="M14" s="2" t="str">
        <f>HYPERLINK("https://files.afu.se/Downloads/Transcripts/Paranormal%20Dimensions%20(David%20Young)/2019 03 22 - Paranormal UK Radio Network - Paranormal Dimensions - Alyson Dunlop_AHelizXOKIw - transcript (automated).pdf","Transcript Link")</f>
        <v>Transcript Link</v>
      </c>
    </row>
    <row r="15" ht="165" spans="1:13">
      <c r="A15" s="1" t="s">
        <v>81</v>
      </c>
      <c r="B15" s="1" t="s">
        <v>13</v>
      </c>
      <c r="C15" s="4" t="s">
        <v>82</v>
      </c>
      <c r="D15" s="1" t="s">
        <v>83</v>
      </c>
      <c r="E15" s="1" t="s">
        <v>84</v>
      </c>
      <c r="F15" s="4" t="s">
        <v>17</v>
      </c>
      <c r="G15" s="1" t="s">
        <v>18</v>
      </c>
      <c r="H15" s="1" t="s">
        <v>19</v>
      </c>
      <c r="I15" s="1" t="s">
        <v>20</v>
      </c>
      <c r="J15" s="1" t="s">
        <v>85</v>
      </c>
      <c r="K15" s="1" t="s">
        <v>22</v>
      </c>
      <c r="L15" s="1" t="str">
        <f>HYPERLINK("https://files.afu.se/Downloads/Transcripts/Paranormal%20Dimensions%20(David%20Young)/2019 07 08 - Paranormal UK Radio Network - Paranormal Dimensions - Irena Scott_KSWG1qAGIdA - transcript (automated).pdf","Transcript Link")</f>
        <v>Transcript Link</v>
      </c>
      <c r="M15" s="2" t="str">
        <f>HYPERLINK("https://files.afu.se/Downloads/Transcripts/Paranormal%20Dimensions%20(David%20Young)/2019 07 08 - Paranormal UK Radio Network - Paranormal Dimensions - Irena Scott_KSWG1qAGIdA - transcript (automated).pdf","Transcript Link")</f>
        <v>Transcript Link</v>
      </c>
    </row>
    <row r="16" ht="165" spans="1:13">
      <c r="A16" s="1" t="s">
        <v>86</v>
      </c>
      <c r="B16" s="1" t="s">
        <v>13</v>
      </c>
      <c r="C16" s="4" t="s">
        <v>87</v>
      </c>
      <c r="D16" s="1" t="s">
        <v>88</v>
      </c>
      <c r="E16" s="1" t="s">
        <v>89</v>
      </c>
      <c r="F16" s="4" t="s">
        <v>17</v>
      </c>
      <c r="G16" s="1" t="s">
        <v>18</v>
      </c>
      <c r="H16" s="1" t="s">
        <v>19</v>
      </c>
      <c r="I16" s="1" t="s">
        <v>20</v>
      </c>
      <c r="J16" s="1" t="s">
        <v>90</v>
      </c>
      <c r="K16" s="1" t="s">
        <v>22</v>
      </c>
      <c r="L16" s="1" t="str">
        <f>HYPERLINK("https://files.afu.se/Downloads/Transcripts/Paranormal%20Dimensions%20(David%20Young)/2019 07 21 - Paranormal UK Radio Network - Paranormal Dimensions - Philip Mantle, The Alien autopsy film_9gpDPZ6-m7E - transcript (automated).pdf","Transcript Link")</f>
        <v>Transcript Link</v>
      </c>
      <c r="M16" s="2" t="str">
        <f>HYPERLINK("https://files.afu.se/Downloads/Transcripts/Paranormal%20Dimensions%20(David%20Young)/2019 07 21 - Paranormal UK Radio Network - Paranormal Dimensions - Philip Mantle, The Alien autopsy film_9gpDPZ6-m7E - transcript (automated).pdf","Transcript Link")</f>
        <v>Transcript Link</v>
      </c>
    </row>
    <row r="17" ht="165" spans="1:13">
      <c r="A17" s="1" t="s">
        <v>91</v>
      </c>
      <c r="B17" s="1" t="s">
        <v>13</v>
      </c>
      <c r="C17" s="4" t="s">
        <v>92</v>
      </c>
      <c r="D17" s="1" t="s">
        <v>93</v>
      </c>
      <c r="E17" s="1" t="s">
        <v>94</v>
      </c>
      <c r="F17" s="4" t="s">
        <v>17</v>
      </c>
      <c r="G17" s="1" t="s">
        <v>18</v>
      </c>
      <c r="H17" s="1" t="s">
        <v>19</v>
      </c>
      <c r="I17" s="1" t="s">
        <v>20</v>
      </c>
      <c r="J17" s="1" t="s">
        <v>95</v>
      </c>
      <c r="K17" s="1" t="s">
        <v>22</v>
      </c>
      <c r="L17" s="1" t="str">
        <f>HYPERLINK("https://files.afu.se/Downloads/Transcripts/Paranormal%20Dimensions%20(David%20Young)/2019 07 22 - Paranormal UK Radio Network - Paranormal Dimensions - Don Mathis_VvW_XItSwt8 - transcript (automated).pdf","Transcript Link")</f>
        <v>Transcript Link</v>
      </c>
      <c r="M17" s="2" t="str">
        <f>HYPERLINK("https://files.afu.se/Downloads/Transcripts/Paranormal%20Dimensions%20(David%20Young)/2019 07 22 - Paranormal UK Radio Network - Paranormal Dimensions - Don Mathis_VvW_XItSwt8 - transcript (automated).pdf","Transcript Link")</f>
        <v>Transcript Link</v>
      </c>
    </row>
    <row r="18" ht="165" spans="1:13">
      <c r="A18" s="1" t="s">
        <v>96</v>
      </c>
      <c r="B18" s="1" t="s">
        <v>13</v>
      </c>
      <c r="C18" s="4" t="s">
        <v>97</v>
      </c>
      <c r="D18" s="1" t="s">
        <v>98</v>
      </c>
      <c r="E18" s="1" t="s">
        <v>99</v>
      </c>
      <c r="F18" s="4" t="s">
        <v>17</v>
      </c>
      <c r="G18" s="1" t="s">
        <v>18</v>
      </c>
      <c r="H18" s="1" t="s">
        <v>19</v>
      </c>
      <c r="I18" s="1" t="s">
        <v>20</v>
      </c>
      <c r="J18" s="1" t="s">
        <v>100</v>
      </c>
      <c r="K18" s="1" t="s">
        <v>22</v>
      </c>
      <c r="L18" s="1" t="str">
        <f>HYPERLINK("https://files.afu.se/Downloads/Transcripts/Paranormal%20Dimensions%20(David%20Young)/2019 05 14 - Paranormal UK Radio Network - Paranormal Dimensions - Spyros Melaris Part 2_S4pOAmzt8g0 - transcript (automated).pdf","Transcript Link")</f>
        <v>Transcript Link</v>
      </c>
      <c r="M18" s="2" t="str">
        <f>HYPERLINK("https://files.afu.se/Downloads/Transcripts/Paranormal%20Dimensions%20(David%20Young)/2019 05 14 - Paranormal UK Radio Network - Paranormal Dimensions - Spyros Melaris Part 2_S4pOAmzt8g0 - transcript (automated).pdf","Transcript Link")</f>
        <v>Transcript Link</v>
      </c>
    </row>
    <row r="19" ht="165" spans="1:13">
      <c r="A19" s="1" t="s">
        <v>101</v>
      </c>
      <c r="B19" s="1" t="s">
        <v>13</v>
      </c>
      <c r="C19" s="4" t="s">
        <v>102</v>
      </c>
      <c r="D19" s="1" t="s">
        <v>103</v>
      </c>
      <c r="E19" s="1" t="s">
        <v>104</v>
      </c>
      <c r="F19" s="4" t="s">
        <v>17</v>
      </c>
      <c r="G19" s="1" t="s">
        <v>18</v>
      </c>
      <c r="H19" s="1" t="s">
        <v>19</v>
      </c>
      <c r="I19" s="1" t="s">
        <v>20</v>
      </c>
      <c r="J19" s="1" t="s">
        <v>105</v>
      </c>
      <c r="K19" s="1" t="s">
        <v>22</v>
      </c>
      <c r="L19" s="1" t="str">
        <f>HYPERLINK("https://files.afu.se/Downloads/Transcripts/Paranormal%20Dimensions%20(David%20Young)/2019 04 21 - Paranormal UK Radio Network - Paranormal Dimensions - Adele Casales Rocha_f-ajsujIe4w - transcript (automated).pdf","Transcript Link")</f>
        <v>Transcript Link</v>
      </c>
      <c r="M19" s="2" t="str">
        <f>HYPERLINK("https://files.afu.se/Downloads/Transcripts/Paranormal%20Dimensions%20(David%20Young)/2019 04 21 - Paranormal UK Radio Network - Paranormal Dimensions - Adele Casales Rocha_f-ajsujIe4w - transcript (automated).pdf","Transcript Link")</f>
        <v>Transcript Link</v>
      </c>
    </row>
    <row r="20" ht="165" spans="1:13">
      <c r="A20" s="1" t="s">
        <v>106</v>
      </c>
      <c r="B20" s="1" t="s">
        <v>13</v>
      </c>
      <c r="C20" s="4" t="s">
        <v>107</v>
      </c>
      <c r="D20" s="1" t="s">
        <v>108</v>
      </c>
      <c r="E20" s="1" t="s">
        <v>109</v>
      </c>
      <c r="F20" s="4" t="s">
        <v>17</v>
      </c>
      <c r="G20" s="1" t="s">
        <v>18</v>
      </c>
      <c r="H20" s="1" t="s">
        <v>19</v>
      </c>
      <c r="I20" s="1" t="s">
        <v>20</v>
      </c>
      <c r="J20" s="1" t="s">
        <v>110</v>
      </c>
      <c r="K20" s="1" t="s">
        <v>22</v>
      </c>
      <c r="L20" s="1" t="str">
        <f>HYPERLINK("https://files.afu.se/Downloads/Transcripts/Paranormal%20Dimensions%20(David%20Young)/2019 05 25 - Paranormal UK Radio Network - Paranormal Dimensions - Ronald Kinsella_eLeO-hR1_nA - transcript (automated).pdf","Transcript Link")</f>
        <v>Transcript Link</v>
      </c>
      <c r="M20" s="2" t="str">
        <f>HYPERLINK("https://files.afu.se/Downloads/Transcripts/Paranormal%20Dimensions%20(David%20Young)/2019 05 25 - Paranormal UK Radio Network - Paranormal Dimensions - Ronald Kinsella_eLeO-hR1_nA - transcript (automated).pdf","Transcript Link")</f>
        <v>Transcript Link</v>
      </c>
    </row>
    <row r="21" ht="165" spans="1:13">
      <c r="A21" s="1" t="s">
        <v>111</v>
      </c>
      <c r="B21" s="1" t="s">
        <v>13</v>
      </c>
      <c r="C21" s="4" t="s">
        <v>112</v>
      </c>
      <c r="D21" s="1" t="s">
        <v>113</v>
      </c>
      <c r="E21" s="1" t="s">
        <v>114</v>
      </c>
      <c r="F21" s="4" t="s">
        <v>17</v>
      </c>
      <c r="G21" s="1" t="s">
        <v>18</v>
      </c>
      <c r="H21" s="1" t="s">
        <v>19</v>
      </c>
      <c r="I21" s="1" t="s">
        <v>20</v>
      </c>
      <c r="J21" s="1" t="s">
        <v>115</v>
      </c>
      <c r="K21" s="1" t="s">
        <v>22</v>
      </c>
      <c r="L21" s="1" t="str">
        <f>HYPERLINK("https://files.afu.se/Downloads/Transcripts/Paranormal%20Dimensions%20(David%20Young)/2019 05 30 - Paranormal UK Radio Network - Paranormal Dimensions - Kathleen Marden Talks About Stanton Friedman_CjkLO3gAfS4 - transcript (automated).pdf","Transcript Link")</f>
        <v>Transcript Link</v>
      </c>
      <c r="M21" s="2" t="str">
        <f>HYPERLINK("https://files.afu.se/Downloads/Transcripts/Paranormal%20Dimensions%20(David%20Young)/2019 05 30 - Paranormal UK Radio Network - Paranormal Dimensions - Kathleen Marden Talks About Stanton Friedman_CjkLO3gAfS4 - transcript (automated).pdf","Transcript Link")</f>
        <v>Transcript Link</v>
      </c>
    </row>
    <row r="22" ht="165" spans="1:13">
      <c r="A22" s="1" t="s">
        <v>116</v>
      </c>
      <c r="B22" s="1" t="s">
        <v>13</v>
      </c>
      <c r="C22" s="4" t="s">
        <v>117</v>
      </c>
      <c r="D22" s="1" t="s">
        <v>118</v>
      </c>
      <c r="E22" s="1" t="s">
        <v>119</v>
      </c>
      <c r="F22" s="4" t="s">
        <v>17</v>
      </c>
      <c r="G22" s="1" t="s">
        <v>18</v>
      </c>
      <c r="H22" s="1" t="s">
        <v>19</v>
      </c>
      <c r="I22" s="1" t="s">
        <v>20</v>
      </c>
      <c r="J22" s="1" t="s">
        <v>120</v>
      </c>
      <c r="K22" s="1" t="s">
        <v>22</v>
      </c>
      <c r="L22" s="1" t="str">
        <f>HYPERLINK("https://files.afu.se/Downloads/Transcripts/Paranormal%20Dimensions%20(David%20Young)/2019 06 12 - Paranormal UK Radio Network - Paranormal Dimensions - Solaris BlueRaven_sYCh1FIMopg - transcript (automated).pdf","Transcript Link")</f>
        <v>Transcript Link</v>
      </c>
      <c r="M22" s="2" t="str">
        <f>HYPERLINK("https://files.afu.se/Downloads/Transcripts/Paranormal%20Dimensions%20(David%20Young)/2019 06 12 - Paranormal UK Radio Network - Paranormal Dimensions - Solaris BlueRaven_sYCh1FIMopg - transcript (automated).pdf","Transcript Link")</f>
        <v>Transcript Link</v>
      </c>
    </row>
    <row r="23" ht="165" spans="1:13">
      <c r="A23" s="1" t="s">
        <v>12</v>
      </c>
      <c r="B23" s="1" t="s">
        <v>13</v>
      </c>
      <c r="C23" s="4" t="s">
        <v>121</v>
      </c>
      <c r="D23" s="1" t="s">
        <v>122</v>
      </c>
      <c r="E23" s="1" t="s">
        <v>123</v>
      </c>
      <c r="F23" s="4" t="s">
        <v>17</v>
      </c>
      <c r="G23" s="1" t="s">
        <v>18</v>
      </c>
      <c r="H23" s="1" t="s">
        <v>19</v>
      </c>
      <c r="I23" s="1" t="s">
        <v>20</v>
      </c>
      <c r="J23" s="1" t="s">
        <v>124</v>
      </c>
      <c r="K23" s="1" t="s">
        <v>22</v>
      </c>
      <c r="L23" s="1" t="str">
        <f>HYPERLINK("https://files.afu.se/Downloads/Transcripts/Paranormal%20Dimensions%20(David%20Young)/2019 04 17 - Paranormal UK Radio Network - Paranormal Dimensions - Frank Willis_O0afrgwuH7o - transcript (automated).pdf","Transcript Link")</f>
        <v>Transcript Link</v>
      </c>
      <c r="M23" s="2" t="str">
        <f>HYPERLINK("https://files.afu.se/Downloads/Transcripts/Paranormal%20Dimensions%20(David%20Young)/2019 04 17 - Paranormal UK Radio Network - Paranormal Dimensions - Frank Willis_O0afrgwuH7o - transcript (automated).pdf","Transcript Link")</f>
        <v>Transcript Link</v>
      </c>
    </row>
    <row r="24" ht="165" spans="1:13">
      <c r="A24" s="1" t="s">
        <v>125</v>
      </c>
      <c r="B24" s="1" t="s">
        <v>13</v>
      </c>
      <c r="C24" s="4" t="s">
        <v>126</v>
      </c>
      <c r="D24" s="1" t="s">
        <v>127</v>
      </c>
      <c r="E24" s="1" t="s">
        <v>128</v>
      </c>
      <c r="F24" s="4" t="s">
        <v>17</v>
      </c>
      <c r="G24" s="1" t="s">
        <v>18</v>
      </c>
      <c r="H24" s="1" t="s">
        <v>19</v>
      </c>
      <c r="I24" s="1" t="s">
        <v>20</v>
      </c>
      <c r="J24" s="1" t="s">
        <v>129</v>
      </c>
      <c r="K24" s="1" t="s">
        <v>22</v>
      </c>
      <c r="L24" s="1" t="str">
        <f>HYPERLINK("https://files.afu.se/Downloads/Transcripts/Paranormal%20Dimensions%20(David%20Young)/2019 06 13 - Paranormal UK Radio Network - Paranormal Dimensions - Donald Schmitt__1YG0S_NVhw - transcript (automated).pdf","Transcript Link")</f>
        <v>Transcript Link</v>
      </c>
      <c r="M24" s="2" t="str">
        <f>HYPERLINK("https://files.afu.se/Downloads/Transcripts/Paranormal%20Dimensions%20(David%20Young)/2019 06 13 - Paranormal UK Radio Network - Paranormal Dimensions - Donald Schmitt__1YG0S_NVhw - transcript (automated).pdf","Transcript Link")</f>
        <v>Transcript Link</v>
      </c>
    </row>
    <row r="25" ht="165" spans="1:13">
      <c r="A25" s="1" t="s">
        <v>130</v>
      </c>
      <c r="B25" s="1" t="s">
        <v>13</v>
      </c>
      <c r="C25" s="4" t="s">
        <v>131</v>
      </c>
      <c r="D25" s="1" t="s">
        <v>132</v>
      </c>
      <c r="E25" s="1" t="s">
        <v>133</v>
      </c>
      <c r="F25" s="4" t="s">
        <v>17</v>
      </c>
      <c r="G25" s="1" t="s">
        <v>18</v>
      </c>
      <c r="H25" s="1" t="s">
        <v>19</v>
      </c>
      <c r="I25" s="1" t="s">
        <v>20</v>
      </c>
      <c r="J25" s="1" t="s">
        <v>134</v>
      </c>
      <c r="K25" s="1" t="s">
        <v>22</v>
      </c>
      <c r="L25" s="1" t="str">
        <f>HYPERLINK("https://files.afu.se/Downloads/Transcripts/Paranormal%20Dimensions%20(David%20Young)/2019 01 16 - Paranormal UK Radio Network - Paranormal UK Radio - The Rendlesham Forest Incident_p1KItfUEtL0 - transcript (automated).pdf","Transcript Link")</f>
        <v>Transcript Link</v>
      </c>
      <c r="M25" s="2" t="str">
        <f>HYPERLINK("https://files.afu.se/Downloads/Transcripts/Paranormal%20Dimensions%20(David%20Young)/2019 01 16 - Paranormal UK Radio Network - Paranormal UK Radio - The Rendlesham Forest Incident_p1KItfUEtL0 - transcript (automated).pdf","Transcript Link")</f>
        <v>Transcript Link</v>
      </c>
    </row>
    <row r="26" ht="165" spans="1:13">
      <c r="A26" s="1" t="s">
        <v>135</v>
      </c>
      <c r="B26" s="1" t="s">
        <v>13</v>
      </c>
      <c r="C26" s="4" t="s">
        <v>136</v>
      </c>
      <c r="D26" s="1" t="s">
        <v>137</v>
      </c>
      <c r="E26" s="1" t="s">
        <v>138</v>
      </c>
      <c r="F26" s="4" t="s">
        <v>17</v>
      </c>
      <c r="G26" s="1" t="s">
        <v>18</v>
      </c>
      <c r="H26" s="1" t="s">
        <v>19</v>
      </c>
      <c r="I26" s="1" t="s">
        <v>20</v>
      </c>
      <c r="J26" s="1" t="s">
        <v>139</v>
      </c>
      <c r="K26" s="1" t="s">
        <v>22</v>
      </c>
      <c r="L26" s="1" t="str">
        <f>HYPERLINK("https://files.afu.se/Downloads/Transcripts/Paranormal%20Dimensions%20(David%20Young)/2019 04 16 - Paranormal UK Radio Network - Paranormal Dimensions - Michael Feeley - Part 2_08pdxfLXuIQ - transcript (automated).pdf","Transcript Link")</f>
        <v>Transcript Link</v>
      </c>
      <c r="M26" s="2" t="str">
        <f>HYPERLINK("https://files.afu.se/Downloads/Transcripts/Paranormal%20Dimensions%20(David%20Young)/2019 04 16 - Paranormal UK Radio Network - Paranormal Dimensions - Michael Feeley - Part 2_08pdxfLXuIQ - transcript (automated).pdf","Transcript Link")</f>
        <v>Transcript Link</v>
      </c>
    </row>
    <row r="27" ht="165" spans="1:13">
      <c r="A27" s="1" t="s">
        <v>140</v>
      </c>
      <c r="B27" s="1" t="s">
        <v>13</v>
      </c>
      <c r="C27" s="4" t="s">
        <v>141</v>
      </c>
      <c r="D27" s="1" t="s">
        <v>142</v>
      </c>
      <c r="E27" s="1" t="s">
        <v>143</v>
      </c>
      <c r="F27" s="4" t="s">
        <v>17</v>
      </c>
      <c r="G27" s="1" t="s">
        <v>18</v>
      </c>
      <c r="H27" s="1" t="s">
        <v>19</v>
      </c>
      <c r="I27" s="1" t="s">
        <v>20</v>
      </c>
      <c r="J27" s="1" t="s">
        <v>144</v>
      </c>
      <c r="K27" s="1" t="s">
        <v>22</v>
      </c>
      <c r="L27" s="1" t="str">
        <f>HYPERLINK("https://files.afu.se/Downloads/Transcripts/Paranormal%20Dimensions%20(David%20Young)/2021 11 15 - Paranormal UK Radio Network - Paranormal Dimensions - Secrets of the Ancients with Michael Feely and James Welsh_rm7bVAXG2KM - transcript (automated).pdf","Transcript Link")</f>
        <v>Transcript Link</v>
      </c>
      <c r="M27" s="2" t="str">
        <f>HYPERLINK("https://files.afu.se/Downloads/Transcripts/Paranormal%20Dimensions%20(David%20Young)/2021 11 15 - Paranormal UK Radio Network - Paranormal Dimensions - Secrets of the Ancients with Michael Feely and James Welsh_rm7bVAXG2KM - transcript (automated).pdf","Transcript Link")</f>
        <v>Transcript Link</v>
      </c>
    </row>
    <row r="28" ht="165" spans="1:13">
      <c r="A28" s="1" t="s">
        <v>145</v>
      </c>
      <c r="B28" s="1" t="s">
        <v>13</v>
      </c>
      <c r="C28" s="4" t="s">
        <v>146</v>
      </c>
      <c r="D28" s="1" t="s">
        <v>147</v>
      </c>
      <c r="E28" s="1" t="s">
        <v>148</v>
      </c>
      <c r="F28" s="4" t="s">
        <v>17</v>
      </c>
      <c r="G28" s="1" t="s">
        <v>18</v>
      </c>
      <c r="H28" s="1" t="s">
        <v>19</v>
      </c>
      <c r="I28" s="1" t="s">
        <v>20</v>
      </c>
      <c r="J28" s="1" t="s">
        <v>149</v>
      </c>
      <c r="K28" s="1" t="s">
        <v>22</v>
      </c>
      <c r="L28" s="1" t="str">
        <f>HYPERLINK("https://files.afu.se/Downloads/Transcripts/Paranormal%20Dimensions%20(David%20Young)/2021 10 25 - Paranormal UK Radio Network - Paranormal Dimensions - Sacha Christie-Juliette Gregson - Paranormal Truth_U0elWKs6cIo - transcript (automated).pdf","Transcript Link")</f>
        <v>Transcript Link</v>
      </c>
      <c r="M28" s="2" t="str">
        <f>HYPERLINK("https://files.afu.se/Downloads/Transcripts/Paranormal%20Dimensions%20(David%20Young)/2021 10 25 - Paranormal UK Radio Network - Paranormal Dimensions - Sacha Christie-Juliette Gregson - Paranormal Truth_U0elWKs6cIo - transcript (automated).pdf","Transcript Link")</f>
        <v>Transcript Link</v>
      </c>
    </row>
    <row r="29" ht="165" spans="1:13">
      <c r="A29" s="1" t="s">
        <v>150</v>
      </c>
      <c r="B29" s="1" t="s">
        <v>13</v>
      </c>
      <c r="C29" s="4" t="s">
        <v>151</v>
      </c>
      <c r="D29" s="1" t="s">
        <v>152</v>
      </c>
      <c r="E29" s="1" t="s">
        <v>153</v>
      </c>
      <c r="F29" s="4" t="s">
        <v>17</v>
      </c>
      <c r="G29" s="1" t="s">
        <v>18</v>
      </c>
      <c r="H29" s="1" t="s">
        <v>19</v>
      </c>
      <c r="I29" s="1" t="s">
        <v>20</v>
      </c>
      <c r="J29" s="1" t="s">
        <v>154</v>
      </c>
      <c r="K29" s="1" t="s">
        <v>22</v>
      </c>
      <c r="L29" s="1" t="str">
        <f>HYPERLINK("https://files.afu.se/Downloads/Transcripts/Paranormal%20Dimensions%20(David%20Young)/2021 10 18 - Paranormal UK Radio Network - Paranormal Dimensions - Shani Struthers  Paranormal Author - 10 18 2021_bnE9bW-xW54 - transcript (automated).pdf","Transcript Link")</f>
        <v>Transcript Link</v>
      </c>
      <c r="M29" s="2" t="str">
        <f>HYPERLINK("https://files.afu.se/Downloads/Transcripts/Paranormal%20Dimensions%20(David%20Young)/2021 10 18 - Paranormal UK Radio Network - Paranormal Dimensions - Shani Struthers  Paranormal Author - 10 18 2021_bnE9bW-xW54 - transcript (automated).pdf","Transcript Link")</f>
        <v>Transcript Link</v>
      </c>
    </row>
    <row r="30" ht="165" spans="1:13">
      <c r="A30" s="1" t="s">
        <v>155</v>
      </c>
      <c r="B30" s="1" t="s">
        <v>13</v>
      </c>
      <c r="C30" s="4" t="s">
        <v>156</v>
      </c>
      <c r="D30" s="1" t="s">
        <v>157</v>
      </c>
      <c r="E30" s="1" t="s">
        <v>158</v>
      </c>
      <c r="F30" s="4" t="s">
        <v>17</v>
      </c>
      <c r="G30" s="1" t="s">
        <v>18</v>
      </c>
      <c r="H30" s="1" t="s">
        <v>19</v>
      </c>
      <c r="I30" s="1" t="s">
        <v>20</v>
      </c>
      <c r="J30" s="1" t="s">
        <v>159</v>
      </c>
      <c r="K30" s="1" t="s">
        <v>22</v>
      </c>
      <c r="L30" s="1" t="str">
        <f>HYPERLINK("https://files.afu.se/Downloads/Transcripts/Paranormal%20Dimensions%20(David%20Young)/2021 10 11 - Paranormal UK Radio Network - Paranormal Dimension - Maria Wheatley  Ancient Sites - 10 11 2021_xzMp6hYpfog - transcript (automated).pdf","Transcript Link")</f>
        <v>Transcript Link</v>
      </c>
      <c r="M30" s="2" t="str">
        <f>HYPERLINK("https://files.afu.se/Downloads/Transcripts/Paranormal%20Dimensions%20(David%20Young)/2021 10 11 - Paranormal UK Radio Network - Paranormal Dimension - Maria Wheatley  Ancient Sites - 10 11 2021_xzMp6hYpfog - transcript (automated).pdf","Transcript Link")</f>
        <v>Transcript Link</v>
      </c>
    </row>
    <row r="31" ht="165" spans="1:13">
      <c r="A31" s="1" t="s">
        <v>160</v>
      </c>
      <c r="B31" s="1" t="s">
        <v>13</v>
      </c>
      <c r="C31" s="4" t="s">
        <v>161</v>
      </c>
      <c r="D31" s="1" t="s">
        <v>162</v>
      </c>
      <c r="E31" s="1" t="s">
        <v>163</v>
      </c>
      <c r="F31" s="4" t="s">
        <v>17</v>
      </c>
      <c r="G31" s="1" t="s">
        <v>18</v>
      </c>
      <c r="H31" s="1" t="s">
        <v>19</v>
      </c>
      <c r="I31" s="1" t="s">
        <v>20</v>
      </c>
      <c r="J31" s="1" t="s">
        <v>164</v>
      </c>
      <c r="K31" s="1" t="s">
        <v>22</v>
      </c>
      <c r="L31" s="1" t="str">
        <f>HYPERLINK("https://files.afu.se/Downloads/Transcripts/Paranormal%20Dimensions%20(David%20Young)/2021 10 04 - Paranormal UK Radio Network - Paranormal Dimensions - Caz Clarke and Gari Jones - The Pentyrch Incident_yVzSYBEYn-4 - transcript (automated).pdf","Transcript Link")</f>
        <v>Transcript Link</v>
      </c>
      <c r="M31" s="2" t="str">
        <f>HYPERLINK("https://files.afu.se/Downloads/Transcripts/Paranormal%20Dimensions%20(David%20Young)/2021 10 04 - Paranormal UK Radio Network - Paranormal Dimensions - Caz Clarke and Gari Jones - The Pentyrch Incident_yVzSYBEYn-4 - transcript (automated).pdf","Transcript Link")</f>
        <v>Transcript Link</v>
      </c>
    </row>
  </sheetData>
  <hyperlinks>
    <hyperlink ref="C2" r:id="rId1" display="https://youtu.be/9zc17QYZkfI"/>
    <hyperlink ref="F2" r:id="rId2" display="https://files.afu.se/Downloads/Transcripts/Paranormal%20Dimensions%20(David%20Young)/"/>
    <hyperlink ref="C3" r:id="rId3" display="https://youtu.be/6UzDuca09Wk"/>
    <hyperlink ref="F3" r:id="rId2" display="https://files.afu.se/Downloads/Transcripts/Paranormal%20Dimensions%20(David%20Young)/"/>
    <hyperlink ref="C4" r:id="rId4" display="https://youtu.be/EQu3xmjWrCg"/>
    <hyperlink ref="F4" r:id="rId2" display="https://files.afu.se/Downloads/Transcripts/Paranormal%20Dimensions%20(David%20Young)/"/>
    <hyperlink ref="C5" r:id="rId5" display="https://youtu.be/W0ESETFGL0I"/>
    <hyperlink ref="F5" r:id="rId2" display="https://files.afu.se/Downloads/Transcripts/Paranormal%20Dimensions%20(David%20Young)/"/>
    <hyperlink ref="C6" r:id="rId6" display="https://youtu.be/ZYs4K2qW-7A"/>
    <hyperlink ref="F6" r:id="rId2" display="https://files.afu.se/Downloads/Transcripts/Paranormal%20Dimensions%20(David%20Young)/"/>
    <hyperlink ref="C7" r:id="rId7" display="https://youtu.be/CRiGWKS_cuQ"/>
    <hyperlink ref="F7" r:id="rId2" display="https://files.afu.se/Downloads/Transcripts/Paranormal%20Dimensions%20(David%20Young)/"/>
    <hyperlink ref="C8" r:id="rId8" display="https://youtu.be/UcE_li8UDYo"/>
    <hyperlink ref="F8" r:id="rId2" display="https://files.afu.se/Downloads/Transcripts/Paranormal%20Dimensions%20(David%20Young)/"/>
    <hyperlink ref="C9" r:id="rId9" display="https://youtu.be/AFdzFoHemtU"/>
    <hyperlink ref="F9" r:id="rId2" display="https://files.afu.se/Downloads/Transcripts/Paranormal%20Dimensions%20(David%20Young)/"/>
    <hyperlink ref="C10" r:id="rId10" display="https://youtu.be/8HA9Olfn0MM"/>
    <hyperlink ref="F10" r:id="rId2" display="https://files.afu.se/Downloads/Transcripts/Paranormal%20Dimensions%20(David%20Young)/"/>
    <hyperlink ref="C11" r:id="rId11" display="https://youtu.be/ARhPUTO2WN4"/>
    <hyperlink ref="F11" r:id="rId2" display="https://files.afu.se/Downloads/Transcripts/Paranormal%20Dimensions%20(David%20Young)/"/>
    <hyperlink ref="C12" r:id="rId12" display="https://youtu.be/qfPepuWY_vw"/>
    <hyperlink ref="F12" r:id="rId2" display="https://files.afu.se/Downloads/Transcripts/Paranormal%20Dimensions%20(David%20Young)/"/>
    <hyperlink ref="C13" r:id="rId13" display="https://youtu.be/x79FO9FG53s"/>
    <hyperlink ref="F13" r:id="rId2" display="https://files.afu.se/Downloads/Transcripts/Paranormal%20Dimensions%20(David%20Young)/"/>
    <hyperlink ref="C14" r:id="rId14" display="https://youtu.be/AHelizXOKIw"/>
    <hyperlink ref="F14" r:id="rId2" display="https://files.afu.se/Downloads/Transcripts/Paranormal%20Dimensions%20(David%20Young)/"/>
    <hyperlink ref="C15" r:id="rId15" display="https://youtu.be/KSWG1qAGIdA"/>
    <hyperlink ref="F15" r:id="rId2" display="https://files.afu.se/Downloads/Transcripts/Paranormal%20Dimensions%20(David%20Young)/"/>
    <hyperlink ref="C16" r:id="rId16" display="https://youtu.be/9gpDPZ6-m7E"/>
    <hyperlink ref="F16" r:id="rId2" display="https://files.afu.se/Downloads/Transcripts/Paranormal%20Dimensions%20(David%20Young)/"/>
    <hyperlink ref="C17" r:id="rId17" display="https://youtu.be/VvW_XItSwt8"/>
    <hyperlink ref="F17" r:id="rId2" display="https://files.afu.se/Downloads/Transcripts/Paranormal%20Dimensions%20(David%20Young)/"/>
    <hyperlink ref="C18" r:id="rId18" display="https://youtu.be/S4pOAmzt8g0"/>
    <hyperlink ref="F18" r:id="rId2" display="https://files.afu.se/Downloads/Transcripts/Paranormal%20Dimensions%20(David%20Young)/"/>
    <hyperlink ref="C19" r:id="rId19" display="https://youtu.be/f-ajsujIe4w"/>
    <hyperlink ref="F19" r:id="rId2" display="https://files.afu.se/Downloads/Transcripts/Paranormal%20Dimensions%20(David%20Young)/"/>
    <hyperlink ref="C20" r:id="rId20" display="https://youtu.be/eLeO-hR1_nA"/>
    <hyperlink ref="F20" r:id="rId2" display="https://files.afu.se/Downloads/Transcripts/Paranormal%20Dimensions%20(David%20Young)/"/>
    <hyperlink ref="C21" r:id="rId21" display="https://youtu.be/CjkLO3gAfS4"/>
    <hyperlink ref="F21" r:id="rId2" display="https://files.afu.se/Downloads/Transcripts/Paranormal%20Dimensions%20(David%20Young)/"/>
    <hyperlink ref="C22" r:id="rId22" display="https://youtu.be/sYCh1FIMopg"/>
    <hyperlink ref="F22" r:id="rId2" display="https://files.afu.se/Downloads/Transcripts/Paranormal%20Dimensions%20(David%20Young)/"/>
    <hyperlink ref="C23" r:id="rId23" display="https://youtu.be/O0afrgwuH7o"/>
    <hyperlink ref="F23" r:id="rId2" display="https://files.afu.se/Downloads/Transcripts/Paranormal%20Dimensions%20(David%20Young)/"/>
    <hyperlink ref="C24" r:id="rId24" display="https://youtu.be/_1YG0S_NVhw"/>
    <hyperlink ref="F24" r:id="rId2" display="https://files.afu.se/Downloads/Transcripts/Paranormal%20Dimensions%20(David%20Young)/"/>
    <hyperlink ref="C25" r:id="rId25" display="https://youtu.be/p1KItfUEtL0"/>
    <hyperlink ref="F25" r:id="rId2" display="https://files.afu.se/Downloads/Transcripts/Paranormal%20Dimensions%20(David%20Young)/"/>
    <hyperlink ref="C26" r:id="rId26" display="https://youtu.be/08pdxfLXuIQ"/>
    <hyperlink ref="F26" r:id="rId2" display="https://files.afu.se/Downloads/Transcripts/Paranormal%20Dimensions%20(David%20Young)/"/>
    <hyperlink ref="C27" r:id="rId27" display="https://youtu.be/rm7bVAXG2KM"/>
    <hyperlink ref="F27" r:id="rId2" display="https://files.afu.se/Downloads/Transcripts/Paranormal%20Dimensions%20(David%20Young)/"/>
    <hyperlink ref="C28" r:id="rId28" display="https://youtu.be/U0elWKs6cIo"/>
    <hyperlink ref="F28" r:id="rId2" display="https://files.afu.se/Downloads/Transcripts/Paranormal%20Dimensions%20(David%20Young)/"/>
    <hyperlink ref="C29" r:id="rId29" display="https://youtu.be/bnE9bW-xW54"/>
    <hyperlink ref="F29" r:id="rId2" display="https://files.afu.se/Downloads/Transcripts/Paranormal%20Dimensions%20(David%20Young)/"/>
    <hyperlink ref="C30" r:id="rId30" display="https://youtu.be/xzMp6hYpfog"/>
    <hyperlink ref="F30" r:id="rId2" display="https://files.afu.se/Downloads/Transcripts/Paranormal%20Dimensions%20(David%20Young)/"/>
    <hyperlink ref="C31" r:id="rId31" display="https://youtu.be/yVzSYBEYn-4"/>
    <hyperlink ref="F31" r:id="rId2" display="https://files.afu.se/Downloads/Transcripts/Paranormal%20Dimensions%20(David%20Young)/"/>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2023-06-25T15:17:00Z</dcterms:created>
  <dcterms:modified xsi:type="dcterms:W3CDTF">2023-06-27T07:15:51Z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5852C2C112B946FF8CDD527C05337563</vt:lpwstr>
  </property>
  <property fmtid="{D5CDD505-2E9C-101B-9397-08002B2CF9AE}" pid="3" name="KSOProductBuildVer">
    <vt:lpwstr>2057-11.2.0.11417</vt:lpwstr>
  </property>
</Properties>
</file>